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Rooney\Desktop\Med commods\"/>
    </mc:Choice>
  </mc:AlternateContent>
  <bookViews>
    <workbookView xWindow="0" yWindow="0" windowWidth="19200" windowHeight="11595"/>
  </bookViews>
  <sheets>
    <sheet name="Pharm, RDT, &amp; Kits" sheetId="1" r:id="rId1"/>
    <sheet name="Med Equipment" sheetId="2" r:id="rId2"/>
    <sheet name="Med Supply" sheetId="3" r:id="rId3"/>
    <sheet name="Sample Spreadsheet" sheetId="4" r:id="rId4"/>
  </sheets>
  <definedNames>
    <definedName name="_xlnm.Print_Area" localSheetId="0">'Sample Spreadsheet'!#REF!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E13" i="3"/>
  <c r="E14" i="3"/>
  <c r="E13" i="2"/>
  <c r="E14" i="2"/>
  <c r="E15" i="2"/>
  <c r="E12" i="2"/>
  <c r="E12" i="3"/>
  <c r="E15" i="3"/>
  <c r="G17" i="1"/>
  <c r="E16" i="2"/>
  <c r="G1048567" i="1"/>
  <c r="D1048567" i="1"/>
  <c r="F1048567" i="1"/>
  <c r="H1048567" i="1"/>
</calcChain>
</file>

<file path=xl/sharedStrings.xml><?xml version="1.0" encoding="utf-8"?>
<sst xmlns="http://schemas.openxmlformats.org/spreadsheetml/2006/main" count="90" uniqueCount="68">
  <si>
    <t>NGO Name:</t>
  </si>
  <si>
    <t xml:space="preserve">Program Title: </t>
  </si>
  <si>
    <t>Country:</t>
  </si>
  <si>
    <t>Strength/ Dosage Form</t>
  </si>
  <si>
    <t>Cost per</t>
  </si>
  <si>
    <t>500 mg / capsule</t>
  </si>
  <si>
    <t>Treatment of upper respiratory infection</t>
  </si>
  <si>
    <t> N/A</t>
  </si>
  <si>
    <t>Basic medicine for health project</t>
  </si>
  <si>
    <t>Emergency post rape treatment</t>
  </si>
  <si>
    <t>N/A</t>
  </si>
  <si>
    <t>Test for malaria</t>
  </si>
  <si>
    <t>Bottle of 50 test strips</t>
  </si>
  <si>
    <t>Example: Amoxicillin</t>
  </si>
  <si>
    <t>Example: SD Bioline Malaria Rapid Diagnostic Test strips</t>
  </si>
  <si>
    <r>
      <t xml:space="preserve">Sample Spreadsheet for </t>
    </r>
    <r>
      <rPr>
        <b/>
        <i/>
        <sz val="13"/>
        <color theme="1"/>
        <rFont val="Calibri"/>
        <family val="2"/>
        <scheme val="minor"/>
      </rPr>
      <t>[Medical Supplies]</t>
    </r>
  </si>
  <si>
    <t>Name of Medical Supply</t>
  </si>
  <si>
    <r>
      <t xml:space="preserve">100 pads per </t>
    </r>
    <r>
      <rPr>
        <u/>
        <sz val="11"/>
        <color theme="1"/>
        <rFont val="Calibri"/>
        <family val="2"/>
        <scheme val="minor"/>
      </rPr>
      <t>box</t>
    </r>
  </si>
  <si>
    <t>Example: 4x4 gauze pads</t>
  </si>
  <si>
    <t>Example: Gloves, examination</t>
  </si>
  <si>
    <t>Example: Pediatric  / Salter scale</t>
  </si>
  <si>
    <t>1 scale</t>
  </si>
  <si>
    <t>Example:  Examination table</t>
  </si>
  <si>
    <t>1 kit</t>
  </si>
  <si>
    <t>Example: Gloves, Sterile</t>
  </si>
  <si>
    <r>
      <t> 100 gloves/</t>
    </r>
    <r>
      <rPr>
        <u/>
        <sz val="11"/>
        <color theme="1"/>
        <rFont val="Calibri"/>
        <family val="2"/>
        <scheme val="minor"/>
      </rPr>
      <t>box</t>
    </r>
  </si>
  <si>
    <t> 10 pairs of sterile gloves/box</t>
  </si>
  <si>
    <t>Name of Pharmaceutical, RDT, and/or Kit</t>
  </si>
  <si>
    <t>Basic first aid treatment supplies</t>
  </si>
  <si>
    <t>1 backpack</t>
  </si>
  <si>
    <t>Example: Interagency Emergency Health Kit (IEHK), Basic 2011 (internationally recognized and standardized kit; contents not necessary to be provided)</t>
  </si>
  <si>
    <t>Example: UNFPA, Post Rape Kit 3 (internationally recognized and standardized kit; contents not necessary to be provided)</t>
  </si>
  <si>
    <t>Quantity of Containers (number of bottles, vials)</t>
  </si>
  <si>
    <t xml:space="preserve">Size of container </t>
  </si>
  <si>
    <t>(Unit of Issue (U/I)</t>
  </si>
  <si>
    <t>1,000 capsules/bottle</t>
  </si>
  <si>
    <t>Container or U/I (USD)</t>
  </si>
  <si>
    <t>Extended Cost (USD)</t>
  </si>
  <si>
    <t>(quantity x cost)</t>
  </si>
  <si>
    <t>Reason for Use</t>
  </si>
  <si>
    <t>Name of Medical Equipment</t>
  </si>
  <si>
    <t>Cost per Container</t>
  </si>
  <si>
    <t>or U/I (USD)</t>
  </si>
  <si>
    <t xml:space="preserve">Size of Container </t>
  </si>
  <si>
    <t xml:space="preserve"> (quantity x cost)</t>
  </si>
  <si>
    <t>(Unit of Issue, U/I)</t>
  </si>
  <si>
    <t>Example: Surgical Equipment Kit for PHC, #KMSISPHC01 (contains no pharmaceuticals; also internationally recognized and standardized kit; so contents not necessary to be provided)</t>
  </si>
  <si>
    <t> 1 kit</t>
  </si>
  <si>
    <r>
      <t xml:space="preserve">Example: First Aid Kit - not a universally standardized and recognized kit, so contents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provided on separate page or below</t>
    </r>
  </si>
  <si>
    <r>
      <t xml:space="preserve">Example: Surgical Kit  (contains NO pharmaceuticals; however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 universally standardized and recognized kit, so contents </t>
    </r>
    <r>
      <rPr>
        <b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be provided on separate page or below)</t>
    </r>
  </si>
  <si>
    <t xml:space="preserve">Date:                             Supplier:                          </t>
  </si>
  <si>
    <t>USAID/OFDA Proposal Guidelines 
Pharmaceutical Annex D</t>
  </si>
  <si>
    <t>.</t>
  </si>
  <si>
    <t>Number of pieces of equipment of non-pharmaceutical containing kits</t>
  </si>
  <si>
    <t>Unit of Issue</t>
  </si>
  <si>
    <t>(U/I)</t>
  </si>
  <si>
    <t>Quantity of Containers</t>
  </si>
  <si>
    <t>Medical Supplies</t>
  </si>
  <si>
    <t>Medical Equipment</t>
  </si>
  <si>
    <t>1 table</t>
  </si>
  <si>
    <t>Pharmaceuticals, Rapid Diagnostic Tests, and/or Kits</t>
  </si>
  <si>
    <t>Total for Medical Equipment:</t>
  </si>
  <si>
    <t>Total for Pharmaceuticals, Rapid Diagnostic Tests, and/or Kits:</t>
  </si>
  <si>
    <t>Total for Medical Supplies:</t>
  </si>
  <si>
    <t>Partner Name:</t>
  </si>
  <si>
    <t xml:space="preserve">Wholesaler/Supplier:                                                    </t>
  </si>
  <si>
    <t xml:space="preserve">Date:     </t>
  </si>
  <si>
    <t>USAID/OFDA Proposal Guidelines 
Pharmaceutical Annex D
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</si>
</sst>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 applyAlignment="1">
      <alignment vertical="center" wrapText="1"/>
    </xf>
    <xf numFmtId="8" fontId="0" fillId="0" borderId="0" xfId="0" applyNumberFormat="1"/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Border="1" applyAlignment="1"/>
    <xf numFmtId="0" fontId="0" fillId="0" borderId="0" xfId="0" applyBorder="1"/>
    <xf numFmtId="0" fontId="5" fillId="0" borderId="8" xfId="0" applyFont="1" applyBorder="1" applyAlignment="1">
      <alignment vertical="center"/>
    </xf>
    <xf numFmtId="0" fontId="0" fillId="0" borderId="5" xfId="0" applyBorder="1"/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8" xfId="0" applyBorder="1"/>
    <xf numFmtId="8" fontId="0" fillId="0" borderId="21" xfId="0" applyNumberFormat="1" applyFont="1" applyBorder="1" applyAlignment="1">
      <alignment vertical="center"/>
    </xf>
    <xf numFmtId="0" fontId="0" fillId="0" borderId="23" xfId="0" applyBorder="1"/>
    <xf numFmtId="8" fontId="0" fillId="0" borderId="24" xfId="0" applyNumberFormat="1" applyBorder="1"/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9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6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6" fontId="1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6" fontId="0" fillId="0" borderId="10" xfId="0" applyNumberFormat="1" applyBorder="1"/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20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2" fillId="0" borderId="22" xfId="0" applyFont="1" applyBorder="1"/>
    <xf numFmtId="0" fontId="2" fillId="0" borderId="2" xfId="0" applyFont="1" applyFill="1" applyBorder="1" applyAlignment="1">
      <alignment horizontal="left" vertical="center" indent="5"/>
    </xf>
    <xf numFmtId="0" fontId="0" fillId="0" borderId="27" xfId="0" applyBorder="1"/>
    <xf numFmtId="0" fontId="8" fillId="0" borderId="27" xfId="0" applyFont="1" applyBorder="1" applyAlignment="1">
      <alignment horizontal="right" vertical="center"/>
    </xf>
    <xf numFmtId="0" fontId="0" fillId="0" borderId="26" xfId="0" applyBorder="1"/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8" fontId="1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 indent="5"/>
    </xf>
    <xf numFmtId="0" fontId="3" fillId="2" borderId="8" xfId="0" applyFont="1" applyFill="1" applyBorder="1" applyAlignment="1">
      <alignment vertical="center"/>
    </xf>
    <xf numFmtId="0" fontId="0" fillId="2" borderId="0" xfId="0" applyFill="1" applyBorder="1"/>
    <xf numFmtId="0" fontId="8" fillId="2" borderId="5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0" fillId="2" borderId="5" xfId="0" applyFill="1" applyBorder="1"/>
    <xf numFmtId="0" fontId="0" fillId="2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8" xfId="0" applyFill="1" applyBorder="1"/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/>
    <xf numFmtId="0" fontId="1" fillId="0" borderId="0" xfId="0" applyFont="1" applyBorder="1" applyAlignment="1">
      <alignment vertical="center" wrapText="1"/>
    </xf>
    <xf numFmtId="8" fontId="0" fillId="0" borderId="3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  <xf numFmtId="0" fontId="9" fillId="0" borderId="9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8" fontId="1" fillId="0" borderId="10" xfId="0" applyNumberFormat="1" applyFont="1" applyBorder="1" applyAlignment="1">
      <alignment vertical="center"/>
    </xf>
    <xf numFmtId="8" fontId="1" fillId="0" borderId="2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2" borderId="18" xfId="0" applyFont="1" applyFill="1" applyBorder="1" applyAlignment="1">
      <alignment horizontal="right" wrapText="1"/>
    </xf>
    <xf numFmtId="0" fontId="9" fillId="2" borderId="19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8" fontId="2" fillId="0" borderId="3" xfId="0" applyNumberFormat="1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2609850</xdr:colOff>
      <xdr:row>0</xdr:row>
      <xdr:rowOff>800100</xdr:rowOff>
    </xdr:to>
    <xdr:pic>
      <xdr:nvPicPr>
        <xdr:cNvPr id="2" name="Picture 1" descr="usaid_brand_2_color_ms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9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2609850</xdr:colOff>
      <xdr:row>0</xdr:row>
      <xdr:rowOff>800100</xdr:rowOff>
    </xdr:to>
    <xdr:pic>
      <xdr:nvPicPr>
        <xdr:cNvPr id="3" name="Picture 1" descr="usaid_brand_2_color_ms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9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2609850</xdr:colOff>
      <xdr:row>0</xdr:row>
      <xdr:rowOff>800100</xdr:rowOff>
    </xdr:to>
    <xdr:pic>
      <xdr:nvPicPr>
        <xdr:cNvPr id="2" name="Picture 1" descr="usaid_brand_2_color_ms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9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8567"/>
  <sheetViews>
    <sheetView tabSelected="1" zoomScaleSheetLayoutView="100" workbookViewId="0">
      <selection activeCell="M12" sqref="M12:R13"/>
    </sheetView>
  </sheetViews>
  <sheetFormatPr defaultColWidth="8.85546875" defaultRowHeight="15" x14ac:dyDescent="0.25"/>
  <cols>
    <col min="1" max="1" width="40.85546875" customWidth="1"/>
    <col min="2" max="2" width="16.42578125" bestFit="1" customWidth="1"/>
    <col min="3" max="3" width="18.42578125" bestFit="1" customWidth="1"/>
    <col min="4" max="4" width="13.42578125" style="5" customWidth="1"/>
    <col min="5" max="5" width="18.42578125" customWidth="1"/>
    <col min="6" max="6" width="13.7109375" customWidth="1"/>
  </cols>
  <sheetData>
    <row r="1" spans="1:8" ht="64.5" customHeight="1" x14ac:dyDescent="0.3">
      <c r="A1" s="34"/>
      <c r="B1" s="35"/>
      <c r="C1" s="15"/>
      <c r="D1" s="89" t="s">
        <v>51</v>
      </c>
      <c r="E1" s="89"/>
      <c r="F1" s="89"/>
      <c r="G1" s="89"/>
      <c r="H1" s="90"/>
    </row>
    <row r="2" spans="1:8" ht="18" x14ac:dyDescent="0.25">
      <c r="A2" s="65" t="s">
        <v>60</v>
      </c>
      <c r="B2" s="57"/>
      <c r="C2" s="57"/>
      <c r="D2" s="57"/>
      <c r="E2" s="58"/>
      <c r="F2" s="57"/>
      <c r="G2" s="57"/>
      <c r="H2" s="59"/>
    </row>
    <row r="3" spans="1:8" x14ac:dyDescent="0.25">
      <c r="A3" s="17"/>
      <c r="B3" s="16"/>
      <c r="C3" s="16"/>
      <c r="D3" s="16"/>
      <c r="E3" s="16"/>
      <c r="F3" s="16"/>
      <c r="G3" s="16"/>
      <c r="H3" s="18"/>
    </row>
    <row r="4" spans="1:8" x14ac:dyDescent="0.25">
      <c r="A4" s="66" t="s">
        <v>64</v>
      </c>
      <c r="B4" s="38"/>
      <c r="C4" s="64"/>
      <c r="D4" s="93"/>
      <c r="E4" s="93"/>
      <c r="F4" s="16"/>
      <c r="G4" s="16"/>
      <c r="H4" s="18"/>
    </row>
    <row r="5" spans="1:8" x14ac:dyDescent="0.25">
      <c r="A5" s="66" t="s">
        <v>1</v>
      </c>
      <c r="B5" s="38"/>
      <c r="C5" s="64"/>
      <c r="D5" s="86"/>
      <c r="E5" s="86"/>
      <c r="F5" s="16"/>
      <c r="G5" s="16"/>
      <c r="H5" s="18"/>
    </row>
    <row r="6" spans="1:8" x14ac:dyDescent="0.25">
      <c r="A6" s="66" t="s">
        <v>2</v>
      </c>
      <c r="B6" s="38"/>
      <c r="C6" s="64"/>
      <c r="D6" s="86"/>
      <c r="E6" s="86"/>
      <c r="F6" s="16"/>
      <c r="G6" s="16"/>
      <c r="H6" s="18"/>
    </row>
    <row r="7" spans="1:8" x14ac:dyDescent="0.25">
      <c r="A7" s="66" t="s">
        <v>65</v>
      </c>
      <c r="B7" s="39"/>
      <c r="C7" s="14"/>
      <c r="D7" s="86"/>
      <c r="E7" s="86"/>
      <c r="F7" s="16"/>
      <c r="G7" s="16"/>
      <c r="H7" s="18"/>
    </row>
    <row r="8" spans="1:8" x14ac:dyDescent="0.25">
      <c r="A8" s="67" t="s">
        <v>66</v>
      </c>
      <c r="B8" s="39"/>
      <c r="C8" s="14"/>
      <c r="D8" s="62"/>
      <c r="E8" s="62"/>
      <c r="F8" s="16"/>
      <c r="G8" s="16"/>
      <c r="H8" s="18"/>
    </row>
    <row r="9" spans="1:8" ht="15" customHeight="1" x14ac:dyDescent="0.25">
      <c r="A9" s="28"/>
      <c r="B9" s="16"/>
      <c r="C9" s="16"/>
      <c r="D9" s="33"/>
      <c r="E9" s="16"/>
      <c r="F9" s="16"/>
      <c r="G9" s="16"/>
      <c r="H9" s="18"/>
    </row>
    <row r="10" spans="1:8" ht="60.75" customHeight="1" x14ac:dyDescent="0.25">
      <c r="A10" s="94" t="s">
        <v>27</v>
      </c>
      <c r="B10" s="96" t="s">
        <v>3</v>
      </c>
      <c r="C10" s="96" t="s">
        <v>39</v>
      </c>
      <c r="D10" s="98" t="s">
        <v>32</v>
      </c>
      <c r="E10" s="60" t="s">
        <v>33</v>
      </c>
      <c r="F10" s="60" t="s">
        <v>4</v>
      </c>
      <c r="G10" s="100" t="s">
        <v>37</v>
      </c>
      <c r="H10" s="101"/>
    </row>
    <row r="11" spans="1:8" ht="30" x14ac:dyDescent="0.25">
      <c r="A11" s="95"/>
      <c r="B11" s="97"/>
      <c r="C11" s="97"/>
      <c r="D11" s="99"/>
      <c r="E11" s="61" t="s">
        <v>34</v>
      </c>
      <c r="F11" s="61" t="s">
        <v>36</v>
      </c>
      <c r="G11" s="97" t="s">
        <v>38</v>
      </c>
      <c r="H11" s="102"/>
    </row>
    <row r="12" spans="1:8" ht="45" x14ac:dyDescent="0.25">
      <c r="A12" s="50" t="s">
        <v>13</v>
      </c>
      <c r="B12" s="40" t="s">
        <v>5</v>
      </c>
      <c r="C12" s="40" t="s">
        <v>6</v>
      </c>
      <c r="D12" s="19">
        <v>10</v>
      </c>
      <c r="E12" s="41" t="s">
        <v>35</v>
      </c>
      <c r="F12" s="63">
        <v>5</v>
      </c>
      <c r="G12" s="91">
        <f>(D12*F12)</f>
        <v>50</v>
      </c>
      <c r="H12" s="92"/>
    </row>
    <row r="13" spans="1:8" ht="75" x14ac:dyDescent="0.25">
      <c r="A13" s="50" t="s">
        <v>30</v>
      </c>
      <c r="B13" s="40" t="s">
        <v>7</v>
      </c>
      <c r="C13" s="40" t="s">
        <v>8</v>
      </c>
      <c r="D13" s="21">
        <v>10</v>
      </c>
      <c r="E13" s="20" t="s">
        <v>47</v>
      </c>
      <c r="F13" s="63">
        <v>2000</v>
      </c>
      <c r="G13" s="91">
        <f t="shared" ref="G13:G16" si="0">(D13*F13)</f>
        <v>20000</v>
      </c>
      <c r="H13" s="92"/>
    </row>
    <row r="14" spans="1:8" ht="60" x14ac:dyDescent="0.25">
      <c r="A14" s="50" t="s">
        <v>31</v>
      </c>
      <c r="B14" s="40" t="s">
        <v>7</v>
      </c>
      <c r="C14" s="40" t="s">
        <v>9</v>
      </c>
      <c r="D14" s="21">
        <v>3</v>
      </c>
      <c r="E14" s="20" t="s">
        <v>47</v>
      </c>
      <c r="F14" s="63">
        <v>2000</v>
      </c>
      <c r="G14" s="91">
        <f t="shared" si="0"/>
        <v>6000</v>
      </c>
      <c r="H14" s="92"/>
    </row>
    <row r="15" spans="1:8" ht="30" x14ac:dyDescent="0.25">
      <c r="A15" s="50" t="s">
        <v>14</v>
      </c>
      <c r="B15" s="40" t="s">
        <v>10</v>
      </c>
      <c r="C15" s="40" t="s">
        <v>11</v>
      </c>
      <c r="D15" s="21">
        <v>100</v>
      </c>
      <c r="E15" s="42" t="s">
        <v>12</v>
      </c>
      <c r="F15" s="43">
        <v>15</v>
      </c>
      <c r="G15" s="91">
        <f t="shared" si="0"/>
        <v>1500</v>
      </c>
      <c r="H15" s="92"/>
    </row>
    <row r="16" spans="1:8" ht="60" x14ac:dyDescent="0.25">
      <c r="A16" s="68" t="s">
        <v>48</v>
      </c>
      <c r="B16" s="44" t="s">
        <v>10</v>
      </c>
      <c r="C16" s="44" t="s">
        <v>28</v>
      </c>
      <c r="D16" s="45">
        <v>100</v>
      </c>
      <c r="E16" s="46" t="s">
        <v>29</v>
      </c>
      <c r="F16" s="47">
        <v>15</v>
      </c>
      <c r="G16" s="91">
        <f t="shared" si="0"/>
        <v>1500</v>
      </c>
      <c r="H16" s="92"/>
    </row>
    <row r="17" spans="1:8" ht="15.75" thickBot="1" x14ac:dyDescent="0.3">
      <c r="A17" s="56" t="s">
        <v>62</v>
      </c>
      <c r="B17" s="36"/>
      <c r="C17" s="36"/>
      <c r="D17" s="37"/>
      <c r="E17" s="36"/>
      <c r="F17" s="36"/>
      <c r="G17" s="87">
        <f>SUM(G12:G16)</f>
        <v>29050</v>
      </c>
      <c r="H17" s="88"/>
    </row>
    <row r="18" spans="1:8" x14ac:dyDescent="0.25">
      <c r="A18" s="16"/>
      <c r="B18" s="16"/>
      <c r="C18" s="16"/>
      <c r="D18" s="33"/>
      <c r="E18" s="16"/>
      <c r="F18" s="16"/>
      <c r="G18" s="16"/>
      <c r="H18" s="16"/>
    </row>
    <row r="1048567" spans="4:8" x14ac:dyDescent="0.25">
      <c r="D1048567" s="5">
        <f>SUM(D9:D1048566)</f>
        <v>223</v>
      </c>
      <c r="F1048567" s="2">
        <f>SUM(F9:F1048566)</f>
        <v>4035</v>
      </c>
      <c r="G1048567" s="2">
        <f>SUM(G9:G1048566)</f>
        <v>58100</v>
      </c>
      <c r="H1048567">
        <f>SUM(D1048567:G1048576)</f>
        <v>62358</v>
      </c>
    </row>
  </sheetData>
  <mergeCells count="17">
    <mergeCell ref="A10:A11"/>
    <mergeCell ref="B10:B11"/>
    <mergeCell ref="C10:C11"/>
    <mergeCell ref="D10:D11"/>
    <mergeCell ref="G10:H10"/>
    <mergeCell ref="G11:H11"/>
    <mergeCell ref="D5:E5"/>
    <mergeCell ref="D6:E6"/>
    <mergeCell ref="D7:E7"/>
    <mergeCell ref="G17:H17"/>
    <mergeCell ref="D1:H1"/>
    <mergeCell ref="G12:H12"/>
    <mergeCell ref="G13:H13"/>
    <mergeCell ref="G14:H14"/>
    <mergeCell ref="G15:H15"/>
    <mergeCell ref="G16:H16"/>
    <mergeCell ref="D4:E4"/>
  </mergeCells>
  <pageMargins left="0.7" right="0.7" top="0.75" bottom="0.75" header="0.3" footer="0.3"/>
  <pageSetup scale="1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C2" sqref="C2"/>
    </sheetView>
  </sheetViews>
  <sheetFormatPr defaultColWidth="8.85546875" defaultRowHeight="15" x14ac:dyDescent="0.25"/>
  <cols>
    <col min="1" max="1" width="48.28515625" customWidth="1"/>
    <col min="2" max="2" width="16.42578125" bestFit="1" customWidth="1"/>
    <col min="3" max="3" width="18.28515625" customWidth="1"/>
    <col min="4" max="4" width="21.7109375" customWidth="1"/>
    <col min="5" max="5" width="28.140625" customWidth="1"/>
  </cols>
  <sheetData>
    <row r="1" spans="1:9" ht="64.5" customHeight="1" x14ac:dyDescent="0.3">
      <c r="A1" s="83"/>
      <c r="B1" s="84"/>
      <c r="C1" s="85"/>
      <c r="D1" s="103" t="s">
        <v>67</v>
      </c>
      <c r="E1" s="104"/>
    </row>
    <row r="2" spans="1:9" ht="18" x14ac:dyDescent="0.25">
      <c r="A2" s="69" t="s">
        <v>58</v>
      </c>
      <c r="B2" s="70"/>
      <c r="C2" s="70"/>
      <c r="D2" s="70"/>
      <c r="E2" s="71"/>
    </row>
    <row r="3" spans="1:9" x14ac:dyDescent="0.25">
      <c r="A3" s="72"/>
      <c r="B3" s="70"/>
      <c r="C3" s="70"/>
      <c r="D3" s="70"/>
      <c r="E3" s="73"/>
    </row>
    <row r="4" spans="1:9" x14ac:dyDescent="0.25">
      <c r="A4" s="74" t="s">
        <v>64</v>
      </c>
      <c r="B4" s="75"/>
      <c r="C4" s="75"/>
      <c r="D4" s="107"/>
      <c r="E4" s="108"/>
    </row>
    <row r="5" spans="1:9" x14ac:dyDescent="0.25">
      <c r="A5" s="74" t="s">
        <v>1</v>
      </c>
      <c r="B5" s="75"/>
      <c r="C5" s="75"/>
      <c r="D5" s="105"/>
      <c r="E5" s="106"/>
    </row>
    <row r="6" spans="1:9" x14ac:dyDescent="0.25">
      <c r="A6" s="74" t="s">
        <v>2</v>
      </c>
      <c r="B6" s="75"/>
      <c r="C6" s="75"/>
      <c r="D6" s="105"/>
      <c r="E6" s="106"/>
    </row>
    <row r="7" spans="1:9" x14ac:dyDescent="0.25">
      <c r="A7" s="74" t="s">
        <v>65</v>
      </c>
      <c r="B7" s="76"/>
      <c r="C7" s="76"/>
      <c r="D7" s="105"/>
      <c r="E7" s="106"/>
    </row>
    <row r="8" spans="1:9" x14ac:dyDescent="0.25">
      <c r="A8" s="77" t="s">
        <v>66</v>
      </c>
      <c r="B8" s="76"/>
      <c r="C8" s="76"/>
      <c r="D8" s="78"/>
      <c r="E8" s="79"/>
    </row>
    <row r="9" spans="1:9" x14ac:dyDescent="0.25">
      <c r="A9" s="80"/>
      <c r="B9" s="81"/>
      <c r="C9" s="81"/>
      <c r="D9" s="81"/>
      <c r="E9" s="82"/>
    </row>
    <row r="10" spans="1:9" ht="15" customHeight="1" x14ac:dyDescent="0.25">
      <c r="A10" s="94" t="s">
        <v>40</v>
      </c>
      <c r="B10" s="98" t="s">
        <v>53</v>
      </c>
      <c r="C10" s="60" t="s">
        <v>54</v>
      </c>
      <c r="D10" s="60" t="s">
        <v>41</v>
      </c>
      <c r="E10" s="22" t="s">
        <v>37</v>
      </c>
    </row>
    <row r="11" spans="1:9" ht="60.75" customHeight="1" x14ac:dyDescent="0.25">
      <c r="A11" s="95"/>
      <c r="B11" s="99"/>
      <c r="C11" s="61" t="s">
        <v>55</v>
      </c>
      <c r="D11" s="61" t="s">
        <v>42</v>
      </c>
      <c r="E11" s="23" t="s">
        <v>44</v>
      </c>
    </row>
    <row r="12" spans="1:9" x14ac:dyDescent="0.25">
      <c r="A12" s="27" t="s">
        <v>20</v>
      </c>
      <c r="B12" s="19">
        <v>10</v>
      </c>
      <c r="C12" s="20" t="s">
        <v>21</v>
      </c>
      <c r="D12" s="63">
        <v>10</v>
      </c>
      <c r="E12" s="29">
        <f>(B12*D12)</f>
        <v>100</v>
      </c>
    </row>
    <row r="13" spans="1:9" x14ac:dyDescent="0.25">
      <c r="A13" s="27" t="s">
        <v>22</v>
      </c>
      <c r="B13" s="21">
        <v>2</v>
      </c>
      <c r="C13" s="20" t="s">
        <v>59</v>
      </c>
      <c r="D13" s="63">
        <v>100</v>
      </c>
      <c r="E13" s="29">
        <f t="shared" ref="E13:E15" si="0">(B13*D13)</f>
        <v>200</v>
      </c>
    </row>
    <row r="14" spans="1:9" ht="60" x14ac:dyDescent="0.25">
      <c r="A14" s="27" t="s">
        <v>46</v>
      </c>
      <c r="B14" s="21">
        <v>3</v>
      </c>
      <c r="C14" s="20" t="s">
        <v>23</v>
      </c>
      <c r="D14" s="63">
        <v>305</v>
      </c>
      <c r="E14" s="29">
        <f t="shared" si="0"/>
        <v>915</v>
      </c>
      <c r="I14" t="s">
        <v>52</v>
      </c>
    </row>
    <row r="15" spans="1:9" ht="60" x14ac:dyDescent="0.25">
      <c r="A15" s="27" t="s">
        <v>49</v>
      </c>
      <c r="B15" s="21">
        <v>2</v>
      </c>
      <c r="C15" s="20" t="s">
        <v>23</v>
      </c>
      <c r="D15" s="63">
        <v>667</v>
      </c>
      <c r="E15" s="29">
        <f t="shared" si="0"/>
        <v>1334</v>
      </c>
    </row>
    <row r="16" spans="1:9" ht="15.75" thickBot="1" x14ac:dyDescent="0.3">
      <c r="A16" s="55" t="s">
        <v>61</v>
      </c>
      <c r="B16" s="30"/>
      <c r="C16" s="30"/>
      <c r="D16" s="30"/>
      <c r="E16" s="31">
        <f>SUM(E12:E15)</f>
        <v>2549</v>
      </c>
    </row>
  </sheetData>
  <mergeCells count="7">
    <mergeCell ref="D1:E1"/>
    <mergeCell ref="D7:E7"/>
    <mergeCell ref="A10:A11"/>
    <mergeCell ref="B10:B11"/>
    <mergeCell ref="D4:E4"/>
    <mergeCell ref="D5:E5"/>
    <mergeCell ref="D6:E6"/>
  </mergeCells>
  <pageMargins left="0.7" right="0.7" top="0.75" bottom="0.75" header="0.3" footer="0.3"/>
  <pageSetup scale="72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8" sqref="A8"/>
    </sheetView>
  </sheetViews>
  <sheetFormatPr defaultColWidth="8.85546875" defaultRowHeight="15" x14ac:dyDescent="0.25"/>
  <cols>
    <col min="1" max="1" width="45.28515625" style="5" customWidth="1"/>
    <col min="2" max="2" width="11.140625" customWidth="1"/>
    <col min="3" max="3" width="20.140625" customWidth="1"/>
    <col min="4" max="4" width="17.85546875" customWidth="1"/>
    <col min="6" max="6" width="12" customWidth="1"/>
  </cols>
  <sheetData>
    <row r="1" spans="1:7" ht="64.5" customHeight="1" x14ac:dyDescent="0.3">
      <c r="A1" s="24"/>
      <c r="B1" s="25"/>
      <c r="C1" s="25"/>
      <c r="D1" s="114" t="s">
        <v>51</v>
      </c>
      <c r="E1" s="114"/>
      <c r="F1" s="115"/>
    </row>
    <row r="2" spans="1:7" ht="18" x14ac:dyDescent="0.25">
      <c r="A2" s="48" t="s">
        <v>57</v>
      </c>
      <c r="B2" s="16"/>
      <c r="C2" s="16"/>
      <c r="D2" s="16"/>
      <c r="E2" s="32"/>
      <c r="F2" s="18"/>
      <c r="G2" s="16"/>
    </row>
    <row r="3" spans="1:7" x14ac:dyDescent="0.25">
      <c r="A3" s="17"/>
      <c r="B3" s="16"/>
      <c r="C3" s="16"/>
      <c r="D3" s="16"/>
      <c r="E3" s="16"/>
      <c r="F3" s="18"/>
      <c r="G3" s="16"/>
    </row>
    <row r="4" spans="1:7" x14ac:dyDescent="0.25">
      <c r="A4" s="26" t="s">
        <v>64</v>
      </c>
      <c r="B4" s="64"/>
      <c r="C4" s="64"/>
      <c r="D4" s="93"/>
      <c r="E4" s="93"/>
      <c r="F4" s="18"/>
      <c r="G4" s="16"/>
    </row>
    <row r="5" spans="1:7" x14ac:dyDescent="0.25">
      <c r="A5" s="26" t="s">
        <v>1</v>
      </c>
      <c r="B5" s="64"/>
      <c r="C5" s="64"/>
      <c r="D5" s="86"/>
      <c r="E5" s="86"/>
      <c r="F5" s="18"/>
      <c r="G5" s="16"/>
    </row>
    <row r="6" spans="1:7" x14ac:dyDescent="0.25">
      <c r="A6" s="26" t="s">
        <v>2</v>
      </c>
      <c r="B6" s="64"/>
      <c r="C6" s="64"/>
      <c r="D6" s="86"/>
      <c r="E6" s="86"/>
      <c r="F6" s="18"/>
      <c r="G6" s="16"/>
    </row>
    <row r="7" spans="1:7" x14ac:dyDescent="0.25">
      <c r="A7" s="26" t="s">
        <v>65</v>
      </c>
      <c r="B7" s="14"/>
      <c r="C7" s="14"/>
      <c r="D7" s="86"/>
      <c r="E7" s="86"/>
      <c r="F7" s="18"/>
      <c r="G7" s="16"/>
    </row>
    <row r="8" spans="1:7" x14ac:dyDescent="0.25">
      <c r="A8" s="27" t="s">
        <v>66</v>
      </c>
      <c r="B8" s="14"/>
      <c r="C8" s="14"/>
      <c r="D8" s="62"/>
      <c r="E8" s="62"/>
      <c r="F8" s="18"/>
      <c r="G8" s="16"/>
    </row>
    <row r="9" spans="1:7" ht="15" customHeight="1" x14ac:dyDescent="0.25">
      <c r="A9" s="49"/>
      <c r="B9" s="16"/>
      <c r="C9" s="16"/>
      <c r="D9" s="16"/>
      <c r="E9" s="16"/>
      <c r="F9" s="18"/>
    </row>
    <row r="10" spans="1:7" ht="72" customHeight="1" x14ac:dyDescent="0.25">
      <c r="A10" s="109" t="s">
        <v>16</v>
      </c>
      <c r="B10" s="98" t="s">
        <v>56</v>
      </c>
      <c r="C10" s="60" t="s">
        <v>43</v>
      </c>
      <c r="D10" s="60" t="s">
        <v>41</v>
      </c>
      <c r="E10" s="96" t="s">
        <v>37</v>
      </c>
      <c r="F10" s="111"/>
    </row>
    <row r="11" spans="1:7" x14ac:dyDescent="0.25">
      <c r="A11" s="110"/>
      <c r="B11" s="99"/>
      <c r="C11" s="61" t="s">
        <v>45</v>
      </c>
      <c r="D11" s="61" t="s">
        <v>42</v>
      </c>
      <c r="E11" s="97" t="s">
        <v>44</v>
      </c>
      <c r="F11" s="102"/>
    </row>
    <row r="12" spans="1:7" x14ac:dyDescent="0.25">
      <c r="A12" s="50" t="s">
        <v>18</v>
      </c>
      <c r="B12" s="19">
        <v>10</v>
      </c>
      <c r="C12" s="42" t="s">
        <v>17</v>
      </c>
      <c r="D12" s="54">
        <v>0.5</v>
      </c>
      <c r="E12" s="91">
        <f>(B12*D12)</f>
        <v>5</v>
      </c>
      <c r="F12" s="92"/>
    </row>
    <row r="13" spans="1:7" x14ac:dyDescent="0.25">
      <c r="A13" s="50" t="s">
        <v>19</v>
      </c>
      <c r="B13" s="21">
        <v>10</v>
      </c>
      <c r="C13" s="20" t="s">
        <v>25</v>
      </c>
      <c r="D13" s="54">
        <v>2</v>
      </c>
      <c r="E13" s="91">
        <f t="shared" ref="E13:E14" si="0">(B13*D13)</f>
        <v>20</v>
      </c>
      <c r="F13" s="92"/>
    </row>
    <row r="14" spans="1:7" x14ac:dyDescent="0.25">
      <c r="A14" s="50" t="s">
        <v>24</v>
      </c>
      <c r="B14" s="21">
        <v>3</v>
      </c>
      <c r="C14" s="20" t="s">
        <v>26</v>
      </c>
      <c r="D14" s="54">
        <v>7</v>
      </c>
      <c r="E14" s="91">
        <f t="shared" si="0"/>
        <v>21</v>
      </c>
      <c r="F14" s="92"/>
    </row>
    <row r="15" spans="1:7" ht="15.75" thickBot="1" x14ac:dyDescent="0.3">
      <c r="A15" s="51" t="s">
        <v>63</v>
      </c>
      <c r="B15" s="6"/>
      <c r="C15" s="52"/>
      <c r="D15" s="53"/>
      <c r="E15" s="112">
        <f>SUM(E12:F14)</f>
        <v>46</v>
      </c>
      <c r="F15" s="113"/>
    </row>
  </sheetData>
  <mergeCells count="13">
    <mergeCell ref="E15:F15"/>
    <mergeCell ref="D1:F1"/>
    <mergeCell ref="D4:E4"/>
    <mergeCell ref="D5:E5"/>
    <mergeCell ref="D6:E6"/>
    <mergeCell ref="D7:E7"/>
    <mergeCell ref="E14:F14"/>
    <mergeCell ref="A10:A11"/>
    <mergeCell ref="B10:B11"/>
    <mergeCell ref="E11:F11"/>
    <mergeCell ref="E12:F12"/>
    <mergeCell ref="E13:F13"/>
    <mergeCell ref="E10:F10"/>
  </mergeCells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15" zoomScaleNormal="115" zoomScalePageLayoutView="115" workbookViewId="0">
      <selection activeCell="E14" sqref="A9:F14"/>
    </sheetView>
  </sheetViews>
  <sheetFormatPr defaultColWidth="8.85546875" defaultRowHeight="15" x14ac:dyDescent="0.25"/>
  <sheetData>
    <row r="1" spans="1:6" x14ac:dyDescent="0.25">
      <c r="A1" s="5"/>
    </row>
    <row r="2" spans="1:6" ht="17.25" x14ac:dyDescent="0.25">
      <c r="A2" s="7" t="s">
        <v>15</v>
      </c>
    </row>
    <row r="3" spans="1:6" ht="15.75" thickBot="1" x14ac:dyDescent="0.3">
      <c r="A3" s="8"/>
    </row>
    <row r="4" spans="1:6" ht="15.75" thickBot="1" x14ac:dyDescent="0.3">
      <c r="A4" s="4" t="s">
        <v>0</v>
      </c>
      <c r="B4" s="11"/>
      <c r="C4" s="12"/>
      <c r="D4" s="12"/>
      <c r="E4" s="12"/>
      <c r="F4" s="12"/>
    </row>
    <row r="5" spans="1:6" ht="15.75" thickBot="1" x14ac:dyDescent="0.3">
      <c r="A5" s="3" t="s">
        <v>1</v>
      </c>
      <c r="B5" s="13"/>
      <c r="C5" s="14"/>
      <c r="D5" s="14"/>
      <c r="E5" s="14"/>
      <c r="F5" s="14"/>
    </row>
    <row r="6" spans="1:6" ht="15.75" thickBot="1" x14ac:dyDescent="0.3">
      <c r="A6" s="3" t="s">
        <v>2</v>
      </c>
      <c r="B6" s="13"/>
      <c r="C6" s="14"/>
      <c r="D6" s="14"/>
      <c r="E6" s="14"/>
      <c r="F6" s="14"/>
    </row>
    <row r="7" spans="1:6" ht="15.75" thickBot="1" x14ac:dyDescent="0.3">
      <c r="A7" s="9" t="s">
        <v>50</v>
      </c>
      <c r="B7" s="13"/>
      <c r="C7" s="14"/>
      <c r="D7" s="14"/>
      <c r="E7" s="14"/>
      <c r="F7" s="14"/>
    </row>
    <row r="8" spans="1:6" ht="15.75" thickBot="1" x14ac:dyDescent="0.3">
      <c r="A8" s="6"/>
      <c r="B8" s="10"/>
      <c r="D8" s="1"/>
      <c r="E8" s="116"/>
      <c r="F8" s="116"/>
    </row>
    <row r="15" spans="1:6" x14ac:dyDescent="0.25">
      <c r="A15" s="5"/>
    </row>
    <row r="16" spans="1:6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</sheetData>
  <mergeCells count="1">
    <mergeCell ref="E8:F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D2D402-89E2-4D26-B81C-8057451A2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6D4DB7-6B0A-45FB-BF17-E67F00BC37F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F9A558-DA82-4527-BB5B-75FCA4C68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Pharm, RDT, &amp; Kits</vt:lpstr>
      <vt:lpstr>Med Equipment</vt:lpstr>
      <vt:lpstr>Med Supply</vt:lpstr>
      <vt:lpstr>Sample Spreadsheet</vt:lpstr>
    </vt:vector>
  </TitlesOfParts>
  <Company>USAID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USAID/OFDA</dc:creator>
  <cp:lastModifiedBy>MRooney</cp:lastModifiedBy>
  <cp:lastPrinted>2015-03-10T17:00:59Z</cp:lastPrinted>
  <dcterms:created xsi:type="dcterms:W3CDTF">2014-05-14T18:25:27Z</dcterms:created>
  <dcterms:modified xsi:type="dcterms:W3CDTF">2016-01-15T22:15:02Z</dcterms:modified>
</cp:coreProperties>
</file>